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iat\Desktop\پیوست IT\"/>
    </mc:Choice>
  </mc:AlternateContent>
  <bookViews>
    <workbookView xWindow="0" yWindow="0" windowWidth="21570" windowHeight="9525"/>
  </bookViews>
  <sheets>
    <sheet name="Worksheet1" sheetId="1" r:id="rId1"/>
  </sheets>
  <definedNames>
    <definedName name="_xlnm._FilterDatabase" localSheetId="0" hidden="1">Worksheet1!$A$2:$H$2</definedName>
  </definedNames>
  <calcPr calcId="162913"/>
</workbook>
</file>

<file path=xl/calcChain.xml><?xml version="1.0" encoding="utf-8"?>
<calcChain xmlns="http://schemas.openxmlformats.org/spreadsheetml/2006/main">
  <c r="H24" i="1" l="1"/>
  <c r="H25" i="1"/>
  <c r="H26" i="1"/>
  <c r="G3" i="1" l="1"/>
  <c r="H3" i="1" s="1"/>
  <c r="G4" i="1"/>
  <c r="G5" i="1"/>
  <c r="G6" i="1"/>
  <c r="G7" i="1"/>
  <c r="H7" i="1" s="1"/>
  <c r="G8" i="1"/>
  <c r="G9" i="1"/>
  <c r="G10" i="1"/>
  <c r="G11" i="1"/>
  <c r="H11" i="1" s="1"/>
  <c r="G12" i="1"/>
  <c r="G13" i="1"/>
  <c r="G14" i="1"/>
  <c r="G15" i="1"/>
  <c r="H15" i="1" s="1"/>
  <c r="G16" i="1"/>
  <c r="G17" i="1"/>
  <c r="G18" i="1"/>
  <c r="G19" i="1"/>
  <c r="H19" i="1" s="1"/>
  <c r="G20" i="1"/>
  <c r="G21" i="1"/>
  <c r="G22" i="1"/>
  <c r="G2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H21" i="1" l="1"/>
  <c r="H17" i="1"/>
  <c r="H13" i="1"/>
  <c r="H9" i="1"/>
  <c r="H5" i="1"/>
  <c r="D27" i="1"/>
  <c r="H20" i="1"/>
  <c r="H16" i="1"/>
  <c r="H12" i="1"/>
  <c r="H8" i="1"/>
  <c r="H4" i="1"/>
  <c r="H23" i="1"/>
  <c r="H22" i="1"/>
  <c r="H18" i="1"/>
  <c r="H14" i="1"/>
  <c r="H10" i="1"/>
  <c r="H6" i="1"/>
  <c r="G27" i="1"/>
  <c r="H27" i="1" l="1"/>
</calcChain>
</file>

<file path=xl/sharedStrings.xml><?xml version="1.0" encoding="utf-8"?>
<sst xmlns="http://schemas.openxmlformats.org/spreadsheetml/2006/main" count="9" uniqueCount="9">
  <si>
    <t>سال</t>
  </si>
  <si>
    <t>اختصاص منابع حاصل از فروش به درآمد عمومي كشور</t>
  </si>
  <si>
    <t>اختصاص منابع حاصل از فروش بابت ردديون دولت</t>
  </si>
  <si>
    <t>عرضه و فروش سهام يا دارايي به عموم متقاضيان</t>
  </si>
  <si>
    <t>انتقال سهام يا دارايي به اشخاص حقيقي و حقوقي طلبكار از دولت</t>
  </si>
  <si>
    <t>انتقال مستقيم سهام يا دارايي بابت سهام عدالت</t>
  </si>
  <si>
    <t>واگذاري سهام يا دارايي به شيوه انتقال مستقيم به ذينفعان</t>
  </si>
  <si>
    <t>جمع کل (قیمت جاری)</t>
  </si>
  <si>
    <t>گزارش ارزش واگذاري ها به تفكيك نوع واگذاري                                                                                                               (کلیه مبالغ به 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</si>
</sst>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name val="tahoma"/>
      <family val="2"/>
    </font>
    <font>
      <b/>
      <sz val="11"/>
      <color rgb="FF006100"/>
      <name val="Arial"/>
      <family val="2"/>
      <scheme val="minor"/>
    </font>
    <font>
      <b/>
      <sz val="12"/>
      <color rgb="FF006100"/>
      <name val="Arial"/>
      <family val="2"/>
      <scheme val="minor"/>
    </font>
    <font>
      <b/>
      <sz val="12"/>
      <name val="tahoma"/>
      <family val="2"/>
    </font>
    <font>
      <sz val="12"/>
      <color theme="1"/>
      <name val="Arial"/>
      <family val="2"/>
      <scheme val="minor"/>
    </font>
    <font>
      <b/>
      <sz val="14"/>
      <color theme="1"/>
      <name val="B Nazanin"/>
      <charset val="178"/>
    </font>
    <font>
      <sz val="10"/>
      <name val="B Nazanin"/>
      <charset val="178"/>
    </font>
    <font>
      <b/>
      <sz val="10"/>
      <name val="B Nazanin"/>
      <charset val="178"/>
    </font>
    <font>
      <b/>
      <sz val="12"/>
      <name val="B Nazanin"/>
      <charset val="178"/>
    </font>
    <font>
      <sz val="11"/>
      <color theme="1"/>
      <name val="B Nazanin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3" fontId="18" fillId="0" borderId="10" xfId="0" applyNumberFormat="1" applyFont="1" applyFill="1" applyBorder="1" applyAlignment="1" applyProtection="1">
      <alignment horizontal="center" vertical="center"/>
    </xf>
    <xf numFmtId="3" fontId="21" fillId="0" borderId="10" xfId="0" applyNumberFormat="1" applyFont="1" applyFill="1" applyBorder="1" applyAlignment="1" applyProtection="1">
      <alignment horizontal="center" vertical="center"/>
    </xf>
    <xf numFmtId="0" fontId="22" fillId="0" borderId="0" xfId="0" applyFont="1"/>
    <xf numFmtId="0" fontId="6" fillId="2" borderId="10" xfId="6" applyNumberFormat="1" applyBorder="1" applyAlignment="1" applyProtection="1">
      <alignment horizontal="center" vertical="center" wrapText="1"/>
    </xf>
    <xf numFmtId="0" fontId="19" fillId="2" borderId="10" xfId="6" applyNumberFormat="1" applyFont="1" applyBorder="1" applyAlignment="1" applyProtection="1">
      <alignment horizontal="center" vertical="center" wrapText="1"/>
    </xf>
    <xf numFmtId="0" fontId="20" fillId="2" borderId="10" xfId="6" applyNumberFormat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3" fontId="24" fillId="0" borderId="10" xfId="0" applyNumberFormat="1" applyFont="1" applyFill="1" applyBorder="1" applyAlignment="1" applyProtection="1">
      <alignment horizontal="center" vertical="center"/>
    </xf>
    <xf numFmtId="3" fontId="26" fillId="33" borderId="10" xfId="0" applyNumberFormat="1" applyFont="1" applyFill="1" applyBorder="1" applyAlignment="1" applyProtection="1">
      <alignment horizontal="center" vertical="center"/>
    </xf>
    <xf numFmtId="0" fontId="27" fillId="0" borderId="0" xfId="0" applyFont="1"/>
    <xf numFmtId="3" fontId="25" fillId="34" borderId="10" xfId="0" applyNumberFormat="1" applyFont="1" applyFill="1" applyBorder="1" applyAlignment="1" applyProtection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4" fillId="0" borderId="1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rightToLeft="1" tabSelected="1" view="pageBreakPreview" zoomScale="80" zoomScaleNormal="100" zoomScaleSheetLayoutView="80" workbookViewId="0">
      <selection activeCell="C25" sqref="C25"/>
    </sheetView>
  </sheetViews>
  <sheetFormatPr defaultRowHeight="15" x14ac:dyDescent="0.2"/>
  <cols>
    <col min="1" max="1" width="9.5" customWidth="1"/>
    <col min="2" max="3" width="21" customWidth="1"/>
    <col min="4" max="4" width="29.25" customWidth="1"/>
    <col min="5" max="6" width="21" customWidth="1"/>
    <col min="7" max="7" width="29.25" customWidth="1"/>
    <col min="8" max="8" width="37.625" style="3" customWidth="1"/>
  </cols>
  <sheetData>
    <row r="1" spans="1:8" ht="24" x14ac:dyDescent="0.2">
      <c r="A1" s="12" t="s">
        <v>8</v>
      </c>
      <c r="B1" s="12"/>
      <c r="C1" s="12"/>
      <c r="D1" s="12"/>
      <c r="E1" s="12"/>
      <c r="F1" s="12"/>
      <c r="G1" s="12"/>
      <c r="H1" s="12"/>
    </row>
    <row r="2" spans="1:8" s="7" customFormat="1" ht="30" x14ac:dyDescent="0.2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5" t="s">
        <v>6</v>
      </c>
      <c r="H2" s="6" t="s">
        <v>7</v>
      </c>
    </row>
    <row r="3" spans="1:8" s="10" customFormat="1" ht="27.75" customHeight="1" x14ac:dyDescent="0.45">
      <c r="A3" s="13">
        <v>1380</v>
      </c>
      <c r="B3" s="8">
        <v>200995294923</v>
      </c>
      <c r="C3" s="8">
        <v>0</v>
      </c>
      <c r="D3" s="11">
        <f t="shared" ref="D3:D23" si="0">B3+C3</f>
        <v>200995294923</v>
      </c>
      <c r="E3" s="8">
        <v>0</v>
      </c>
      <c r="F3" s="8">
        <v>0</v>
      </c>
      <c r="G3" s="11">
        <f t="shared" ref="G3:G23" si="1">E3+F3</f>
        <v>0</v>
      </c>
      <c r="H3" s="9">
        <f>G3+D3</f>
        <v>200995294923</v>
      </c>
    </row>
    <row r="4" spans="1:8" s="10" customFormat="1" ht="27.75" customHeight="1" x14ac:dyDescent="0.45">
      <c r="A4" s="13">
        <v>1381</v>
      </c>
      <c r="B4" s="8">
        <v>3130532399736.9502</v>
      </c>
      <c r="C4" s="8">
        <v>0</v>
      </c>
      <c r="D4" s="11">
        <f t="shared" si="0"/>
        <v>3130532399736.9502</v>
      </c>
      <c r="E4" s="8">
        <v>77433843949.053299</v>
      </c>
      <c r="F4" s="8">
        <v>0</v>
      </c>
      <c r="G4" s="11">
        <f t="shared" si="1"/>
        <v>77433843949.053299</v>
      </c>
      <c r="H4" s="9">
        <f t="shared" ref="H4:H26" si="2">G4+D4</f>
        <v>3207966243686.0034</v>
      </c>
    </row>
    <row r="5" spans="1:8" s="10" customFormat="1" ht="27.75" customHeight="1" x14ac:dyDescent="0.45">
      <c r="A5" s="13">
        <v>1382</v>
      </c>
      <c r="B5" s="8">
        <v>10152393507730.5</v>
      </c>
      <c r="C5" s="8">
        <v>0</v>
      </c>
      <c r="D5" s="11">
        <f t="shared" si="0"/>
        <v>10152393507730.5</v>
      </c>
      <c r="E5" s="8">
        <v>2145788081818</v>
      </c>
      <c r="F5" s="8">
        <v>0</v>
      </c>
      <c r="G5" s="11">
        <f t="shared" si="1"/>
        <v>2145788081818</v>
      </c>
      <c r="H5" s="9">
        <f t="shared" si="2"/>
        <v>12298181589548.5</v>
      </c>
    </row>
    <row r="6" spans="1:8" s="10" customFormat="1" ht="27.75" customHeight="1" x14ac:dyDescent="0.45">
      <c r="A6" s="13">
        <v>1383</v>
      </c>
      <c r="B6" s="8">
        <v>7092850530718.0801</v>
      </c>
      <c r="C6" s="8">
        <v>0</v>
      </c>
      <c r="D6" s="11">
        <f t="shared" si="0"/>
        <v>7092850530718.0801</v>
      </c>
      <c r="E6" s="8">
        <v>84495740253</v>
      </c>
      <c r="F6" s="8">
        <v>0</v>
      </c>
      <c r="G6" s="11">
        <f t="shared" si="1"/>
        <v>84495740253</v>
      </c>
      <c r="H6" s="9">
        <f t="shared" si="2"/>
        <v>7177346270971.0801</v>
      </c>
    </row>
    <row r="7" spans="1:8" s="10" customFormat="1" ht="27.75" customHeight="1" x14ac:dyDescent="0.45">
      <c r="A7" s="13">
        <v>1384</v>
      </c>
      <c r="B7" s="8">
        <v>826439102111.64001</v>
      </c>
      <c r="C7" s="8">
        <v>0</v>
      </c>
      <c r="D7" s="11">
        <f t="shared" si="0"/>
        <v>826439102111.64001</v>
      </c>
      <c r="E7" s="8">
        <v>0</v>
      </c>
      <c r="F7" s="8">
        <v>0</v>
      </c>
      <c r="G7" s="11">
        <f t="shared" si="1"/>
        <v>0</v>
      </c>
      <c r="H7" s="9">
        <f t="shared" si="2"/>
        <v>826439102111.64001</v>
      </c>
    </row>
    <row r="8" spans="1:8" s="10" customFormat="1" ht="27.75" customHeight="1" x14ac:dyDescent="0.45">
      <c r="A8" s="13">
        <v>1385</v>
      </c>
      <c r="B8" s="8">
        <v>3677551689480.98</v>
      </c>
      <c r="C8" s="8">
        <v>0</v>
      </c>
      <c r="D8" s="11">
        <f t="shared" si="0"/>
        <v>3677551689480.98</v>
      </c>
      <c r="E8" s="8">
        <v>0</v>
      </c>
      <c r="F8" s="8">
        <v>30406877739297.199</v>
      </c>
      <c r="G8" s="11">
        <f t="shared" si="1"/>
        <v>30406877739297.199</v>
      </c>
      <c r="H8" s="9">
        <f t="shared" si="2"/>
        <v>34084429428778.18</v>
      </c>
    </row>
    <row r="9" spans="1:8" s="10" customFormat="1" ht="27.75" customHeight="1" x14ac:dyDescent="0.45">
      <c r="A9" s="13">
        <v>1386</v>
      </c>
      <c r="B9" s="8">
        <v>46074955594853.703</v>
      </c>
      <c r="C9" s="8">
        <v>0</v>
      </c>
      <c r="D9" s="11">
        <f t="shared" si="0"/>
        <v>46074955594853.703</v>
      </c>
      <c r="E9" s="8">
        <v>22242156291166.102</v>
      </c>
      <c r="F9" s="8">
        <v>72831398759738.797</v>
      </c>
      <c r="G9" s="11">
        <f t="shared" si="1"/>
        <v>95073555050904.906</v>
      </c>
      <c r="H9" s="9">
        <f t="shared" si="2"/>
        <v>141148510645758.63</v>
      </c>
    </row>
    <row r="10" spans="1:8" s="10" customFormat="1" ht="27.75" customHeight="1" x14ac:dyDescent="0.45">
      <c r="A10" s="13">
        <v>1387</v>
      </c>
      <c r="B10" s="8">
        <v>25862802734851.801</v>
      </c>
      <c r="C10" s="8">
        <v>0</v>
      </c>
      <c r="D10" s="11">
        <f t="shared" si="0"/>
        <v>25862802734851.801</v>
      </c>
      <c r="E10" s="8">
        <v>29586192919760</v>
      </c>
      <c r="F10" s="8">
        <v>17495276890382</v>
      </c>
      <c r="G10" s="11">
        <f t="shared" si="1"/>
        <v>47081469810142</v>
      </c>
      <c r="H10" s="9">
        <f t="shared" si="2"/>
        <v>72944272544993.797</v>
      </c>
    </row>
    <row r="11" spans="1:8" s="10" customFormat="1" ht="27.75" customHeight="1" x14ac:dyDescent="0.45">
      <c r="A11" s="13">
        <v>1388</v>
      </c>
      <c r="B11" s="8">
        <v>118281703108514</v>
      </c>
      <c r="C11" s="8">
        <v>9382997526651</v>
      </c>
      <c r="D11" s="11">
        <f t="shared" si="0"/>
        <v>127664700635165</v>
      </c>
      <c r="E11" s="8">
        <v>14965065087712.4</v>
      </c>
      <c r="F11" s="8">
        <v>105928835849296</v>
      </c>
      <c r="G11" s="11">
        <f t="shared" si="1"/>
        <v>120893900937008.41</v>
      </c>
      <c r="H11" s="9">
        <f t="shared" si="2"/>
        <v>248558601572173.41</v>
      </c>
    </row>
    <row r="12" spans="1:8" s="10" customFormat="1" ht="27.75" customHeight="1" x14ac:dyDescent="0.45">
      <c r="A12" s="13">
        <v>1389</v>
      </c>
      <c r="B12" s="8">
        <v>60699256037019.203</v>
      </c>
      <c r="C12" s="8">
        <v>12274171869587.4</v>
      </c>
      <c r="D12" s="11">
        <f t="shared" si="0"/>
        <v>72973427906606.609</v>
      </c>
      <c r="E12" s="8">
        <v>0</v>
      </c>
      <c r="F12" s="8">
        <v>0</v>
      </c>
      <c r="G12" s="11">
        <f t="shared" si="1"/>
        <v>0</v>
      </c>
      <c r="H12" s="9">
        <f t="shared" si="2"/>
        <v>72973427906606.609</v>
      </c>
    </row>
    <row r="13" spans="1:8" s="10" customFormat="1" ht="27.75" customHeight="1" x14ac:dyDescent="0.45">
      <c r="A13" s="13">
        <v>1390</v>
      </c>
      <c r="B13" s="8">
        <v>34225659619565</v>
      </c>
      <c r="C13" s="8">
        <v>16175152918277</v>
      </c>
      <c r="D13" s="11">
        <f t="shared" si="0"/>
        <v>50400812537842</v>
      </c>
      <c r="E13" s="8">
        <v>45146899953513.102</v>
      </c>
      <c r="F13" s="8">
        <v>15697984370565</v>
      </c>
      <c r="G13" s="11">
        <f t="shared" si="1"/>
        <v>60844884324078.102</v>
      </c>
      <c r="H13" s="9">
        <f t="shared" si="2"/>
        <v>111245696861920.09</v>
      </c>
    </row>
    <row r="14" spans="1:8" s="10" customFormat="1" ht="27.75" customHeight="1" x14ac:dyDescent="0.45">
      <c r="A14" s="13">
        <v>1391</v>
      </c>
      <c r="B14" s="8">
        <v>68397138222148.203</v>
      </c>
      <c r="C14" s="8">
        <v>48965093739019</v>
      </c>
      <c r="D14" s="11">
        <f t="shared" si="0"/>
        <v>117362231961167.2</v>
      </c>
      <c r="E14" s="8">
        <v>39998625811627</v>
      </c>
      <c r="F14" s="8">
        <v>0</v>
      </c>
      <c r="G14" s="11">
        <f t="shared" si="1"/>
        <v>39998625811627</v>
      </c>
      <c r="H14" s="9">
        <f t="shared" si="2"/>
        <v>157360857772794.19</v>
      </c>
    </row>
    <row r="15" spans="1:8" s="10" customFormat="1" ht="27.75" customHeight="1" x14ac:dyDescent="0.45">
      <c r="A15" s="13">
        <v>1392</v>
      </c>
      <c r="B15" s="8">
        <v>229386529029420</v>
      </c>
      <c r="C15" s="8">
        <v>37231742995804.398</v>
      </c>
      <c r="D15" s="11">
        <f t="shared" si="0"/>
        <v>266618272025224.41</v>
      </c>
      <c r="E15" s="8">
        <v>134975024199745</v>
      </c>
      <c r="F15" s="8">
        <v>21429521941931</v>
      </c>
      <c r="G15" s="11">
        <f t="shared" si="1"/>
        <v>156404546141676</v>
      </c>
      <c r="H15" s="9">
        <f t="shared" si="2"/>
        <v>423022818166900.38</v>
      </c>
    </row>
    <row r="16" spans="1:8" s="10" customFormat="1" ht="27.75" customHeight="1" x14ac:dyDescent="0.45">
      <c r="A16" s="13">
        <v>1393</v>
      </c>
      <c r="B16" s="8">
        <v>25106729664699.801</v>
      </c>
      <c r="C16" s="8">
        <v>0</v>
      </c>
      <c r="D16" s="11">
        <f t="shared" si="0"/>
        <v>25106729664699.801</v>
      </c>
      <c r="E16" s="8">
        <v>0</v>
      </c>
      <c r="F16" s="8">
        <v>2573053328400</v>
      </c>
      <c r="G16" s="11">
        <f t="shared" si="1"/>
        <v>2573053328400</v>
      </c>
      <c r="H16" s="9">
        <f t="shared" si="2"/>
        <v>27679782993099.801</v>
      </c>
    </row>
    <row r="17" spans="1:8" s="10" customFormat="1" ht="27.75" customHeight="1" x14ac:dyDescent="0.45">
      <c r="A17" s="13">
        <v>1394</v>
      </c>
      <c r="B17" s="8">
        <v>26163149712730.801</v>
      </c>
      <c r="C17" s="8">
        <v>202039779251.86499</v>
      </c>
      <c r="D17" s="11">
        <f t="shared" si="0"/>
        <v>26365189491982.664</v>
      </c>
      <c r="E17" s="8">
        <v>0</v>
      </c>
      <c r="F17" s="8">
        <v>0</v>
      </c>
      <c r="G17" s="11">
        <f t="shared" si="1"/>
        <v>0</v>
      </c>
      <c r="H17" s="9">
        <f t="shared" si="2"/>
        <v>26365189491982.664</v>
      </c>
    </row>
    <row r="18" spans="1:8" s="10" customFormat="1" ht="27.75" customHeight="1" x14ac:dyDescent="0.45">
      <c r="A18" s="13">
        <v>1395</v>
      </c>
      <c r="B18" s="8">
        <v>29835765266356.301</v>
      </c>
      <c r="C18" s="8">
        <v>849227838024</v>
      </c>
      <c r="D18" s="11">
        <f t="shared" si="0"/>
        <v>30684993104380.301</v>
      </c>
      <c r="E18" s="8">
        <v>38113211698731</v>
      </c>
      <c r="F18" s="8">
        <v>0</v>
      </c>
      <c r="G18" s="11">
        <f t="shared" si="1"/>
        <v>38113211698731</v>
      </c>
      <c r="H18" s="9">
        <f t="shared" si="2"/>
        <v>68798204803111.297</v>
      </c>
    </row>
    <row r="19" spans="1:8" s="10" customFormat="1" ht="27.75" customHeight="1" x14ac:dyDescent="0.45">
      <c r="A19" s="13">
        <v>1396</v>
      </c>
      <c r="B19" s="8">
        <v>10736754453199.1</v>
      </c>
      <c r="C19" s="8">
        <v>0</v>
      </c>
      <c r="D19" s="11">
        <f t="shared" si="0"/>
        <v>10736754453199.1</v>
      </c>
      <c r="E19" s="8">
        <v>0</v>
      </c>
      <c r="F19" s="8">
        <v>0</v>
      </c>
      <c r="G19" s="11">
        <f t="shared" si="1"/>
        <v>0</v>
      </c>
      <c r="H19" s="9">
        <f t="shared" si="2"/>
        <v>10736754453199.1</v>
      </c>
    </row>
    <row r="20" spans="1:8" s="10" customFormat="1" ht="27.75" customHeight="1" x14ac:dyDescent="0.45">
      <c r="A20" s="13">
        <v>1397</v>
      </c>
      <c r="B20" s="8">
        <v>3048249832581</v>
      </c>
      <c r="C20" s="8">
        <v>0</v>
      </c>
      <c r="D20" s="11">
        <f t="shared" si="0"/>
        <v>3048249832581</v>
      </c>
      <c r="E20" s="8">
        <v>0</v>
      </c>
      <c r="F20" s="8">
        <v>0</v>
      </c>
      <c r="G20" s="11">
        <f t="shared" si="1"/>
        <v>0</v>
      </c>
      <c r="H20" s="9">
        <f t="shared" si="2"/>
        <v>3048249832581</v>
      </c>
    </row>
    <row r="21" spans="1:8" s="10" customFormat="1" ht="27.75" customHeight="1" x14ac:dyDescent="0.45">
      <c r="A21" s="13">
        <v>1398</v>
      </c>
      <c r="B21" s="8">
        <v>32220088777981</v>
      </c>
      <c r="C21" s="8">
        <v>0</v>
      </c>
      <c r="D21" s="11">
        <f t="shared" si="0"/>
        <v>32220088777981</v>
      </c>
      <c r="E21" s="8">
        <v>0</v>
      </c>
      <c r="F21" s="8">
        <v>0</v>
      </c>
      <c r="G21" s="11">
        <f t="shared" si="1"/>
        <v>0</v>
      </c>
      <c r="H21" s="9">
        <f t="shared" si="2"/>
        <v>32220088777981</v>
      </c>
    </row>
    <row r="22" spans="1:8" s="10" customFormat="1" ht="27.75" customHeight="1" x14ac:dyDescent="0.45">
      <c r="A22" s="13">
        <v>1399</v>
      </c>
      <c r="B22" s="8">
        <v>471778838379740</v>
      </c>
      <c r="C22" s="8">
        <v>0</v>
      </c>
      <c r="D22" s="11">
        <f t="shared" si="0"/>
        <v>471778838379740</v>
      </c>
      <c r="E22" s="8">
        <v>753560256111886</v>
      </c>
      <c r="F22" s="8">
        <v>0</v>
      </c>
      <c r="G22" s="11">
        <f t="shared" si="1"/>
        <v>753560256111886</v>
      </c>
      <c r="H22" s="9">
        <f t="shared" si="2"/>
        <v>1225339094491626</v>
      </c>
    </row>
    <row r="23" spans="1:8" s="10" customFormat="1" ht="27.75" customHeight="1" x14ac:dyDescent="0.45">
      <c r="A23" s="13">
        <v>1400</v>
      </c>
      <c r="B23" s="8">
        <v>0.35220200000000002</v>
      </c>
      <c r="C23" s="8">
        <v>0</v>
      </c>
      <c r="D23" s="11">
        <f t="shared" si="0"/>
        <v>0.35220200000000002</v>
      </c>
      <c r="E23" s="8">
        <v>823887499689258</v>
      </c>
      <c r="F23" s="8">
        <v>0</v>
      </c>
      <c r="G23" s="11">
        <f t="shared" si="1"/>
        <v>823887499689258</v>
      </c>
      <c r="H23" s="9">
        <f t="shared" si="2"/>
        <v>823887499689258.38</v>
      </c>
    </row>
    <row r="24" spans="1:8" s="10" customFormat="1" ht="27.75" customHeight="1" x14ac:dyDescent="0.45">
      <c r="A24" s="13">
        <v>1401</v>
      </c>
      <c r="B24" s="8">
        <v>1426320973919110</v>
      </c>
      <c r="C24" s="8">
        <v>0</v>
      </c>
      <c r="D24" s="11">
        <v>1426320973919110</v>
      </c>
      <c r="E24" s="8">
        <v>1480499999935020</v>
      </c>
      <c r="F24" s="8">
        <v>0</v>
      </c>
      <c r="G24" s="11">
        <v>1480499999935020</v>
      </c>
      <c r="H24" s="9">
        <f t="shared" si="2"/>
        <v>2906820973854130</v>
      </c>
    </row>
    <row r="25" spans="1:8" s="10" customFormat="1" ht="27.75" customHeight="1" x14ac:dyDescent="0.45">
      <c r="A25" s="13">
        <v>1402</v>
      </c>
      <c r="B25" s="8">
        <v>5653414158529.5801</v>
      </c>
      <c r="C25" s="8">
        <v>0</v>
      </c>
      <c r="D25" s="11">
        <v>5653414158529.5801</v>
      </c>
      <c r="E25" s="8">
        <v>629856672522581</v>
      </c>
      <c r="F25" s="8">
        <v>0</v>
      </c>
      <c r="G25" s="11">
        <v>629856672522581</v>
      </c>
      <c r="H25" s="9">
        <f t="shared" si="2"/>
        <v>635510086681110.63</v>
      </c>
    </row>
    <row r="26" spans="1:8" s="10" customFormat="1" ht="27.75" customHeight="1" x14ac:dyDescent="0.45">
      <c r="A26" s="13">
        <v>1403</v>
      </c>
      <c r="B26" s="8">
        <v>831781389572686</v>
      </c>
      <c r="C26" s="8">
        <v>0</v>
      </c>
      <c r="D26" s="11">
        <v>831781389572686</v>
      </c>
      <c r="E26" s="8">
        <v>569694448367566</v>
      </c>
      <c r="F26" s="8">
        <v>0</v>
      </c>
      <c r="G26" s="11">
        <v>569694448367566</v>
      </c>
      <c r="H26" s="9">
        <f t="shared" si="2"/>
        <v>1401475837940252</v>
      </c>
    </row>
    <row r="27" spans="1:8" hidden="1" x14ac:dyDescent="0.2">
      <c r="D27" s="1">
        <f>SUM(D3:D26)</f>
        <v>3595734587275301.5</v>
      </c>
      <c r="G27" s="1">
        <f>SUM(G3:G26)</f>
        <v>4851196719134196</v>
      </c>
      <c r="H27" s="2">
        <f>SUM(H3:H26)</f>
        <v>8446931306409497</v>
      </c>
    </row>
    <row r="28" spans="1:8" ht="14.25" x14ac:dyDescent="0.2">
      <c r="H28"/>
    </row>
    <row r="29" spans="1:8" ht="14.25" x14ac:dyDescent="0.2">
      <c r="H29"/>
    </row>
  </sheetData>
  <autoFilter ref="A2:H26"/>
  <mergeCells count="1">
    <mergeCell ref="A1:H1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مینا طائفه</dc:creator>
  <cp:lastModifiedBy>محبوبه بیات</cp:lastModifiedBy>
  <cp:lastPrinted>2025-07-27T07:29:44Z</cp:lastPrinted>
  <dcterms:created xsi:type="dcterms:W3CDTF">2025-07-15T08:33:52Z</dcterms:created>
  <dcterms:modified xsi:type="dcterms:W3CDTF">2025-07-29T04:58:17Z</dcterms:modified>
</cp:coreProperties>
</file>